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028" activeTab="0"/>
  </bookViews>
  <sheets>
    <sheet name="výsledky" sheetId="1" r:id="rId1"/>
  </sheets>
  <definedNames>
    <definedName name="_xlnm.Print_Area" localSheetId="0">'výsledky'!$A$1:$Q$22</definedName>
  </definedNames>
  <calcPr fullCalcOnLoad="1"/>
</workbook>
</file>

<file path=xl/sharedStrings.xml><?xml version="1.0" encoding="utf-8"?>
<sst xmlns="http://schemas.openxmlformats.org/spreadsheetml/2006/main" count="50" uniqueCount="36">
  <si>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</si>
  <si>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</si>
  <si>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</si>
  <si>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</si>
  <si>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</si>
  <si>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</si>
  <si>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</si>
  <si>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</si>
  <si>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</si>
  <si>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</si>
  <si>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Macháček</t>
  </si>
  <si>
    <t>Kláda</t>
  </si>
  <si>
    <t>Horký brambor</t>
  </si>
  <si>
    <t>Hod galošem</t>
  </si>
  <si>
    <t>Poker</t>
  </si>
  <si>
    <t>Mariáš</t>
  </si>
  <si>
    <t>Fotbal</t>
  </si>
  <si>
    <t>Hod vejcem</t>
  </si>
  <si>
    <t>Bowling</t>
  </si>
  <si>
    <t>7 statečných</t>
  </si>
  <si>
    <t>místo</t>
  </si>
  <si>
    <t>body</t>
  </si>
  <si>
    <t>Golf</t>
  </si>
  <si>
    <t>Kuželky</t>
  </si>
  <si>
    <t>Motanice</t>
  </si>
  <si>
    <t>Pití piva na hlavě - mix</t>
  </si>
  <si>
    <t>Plivání oliv</t>
  </si>
  <si>
    <t>© www.tydendivu.cz</t>
  </si>
  <si>
    <t>Skluz pro lahváč</t>
  </si>
  <si>
    <t>1</t>
  </si>
  <si>
    <t>2</t>
  </si>
  <si>
    <t>6</t>
  </si>
  <si>
    <t>3</t>
  </si>
  <si>
    <t>8</t>
  </si>
  <si>
    <r>
      <t xml:space="preserve">VÝSLEDKY TÝDNE DIVŮ 2022 </t>
    </r>
    <r>
      <rPr>
        <b/>
        <i/>
        <sz val="16"/>
        <color indexed="56"/>
        <rFont val="Arial CE"/>
        <family val="0"/>
      </rPr>
      <t>(www.tydendivu.cz)</t>
    </r>
  </si>
  <si>
    <t>Brod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</si>
</sst>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  <numFmt numFmtId="170" formatCode="[$€-2]\ #\ ##,000_);[Red]\([$€-2]\ #\ ##,000\)"/>
  </numFmts>
  <fonts count="61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2"/>
      <name val="Arial CE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56"/>
      <name val="Arial CE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7"/>
      <name val="Arial"/>
      <family val="2"/>
    </font>
    <font>
      <b/>
      <sz val="18"/>
      <color indexed="10"/>
      <name val="Times New Roman"/>
      <family val="1"/>
    </font>
    <font>
      <sz val="22"/>
      <color indexed="10"/>
      <name val="Arial CE"/>
      <family val="0"/>
    </font>
    <font>
      <i/>
      <sz val="10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6" tint="-0.4999699890613556"/>
      <name val="Arial"/>
      <family val="2"/>
    </font>
    <font>
      <b/>
      <sz val="18"/>
      <color rgb="FFFF0000"/>
      <name val="Times New Roman"/>
      <family val="1"/>
    </font>
    <font>
      <sz val="22"/>
      <color rgb="FFFF0000"/>
      <name val="Arial CE"/>
      <family val="0"/>
    </font>
    <font>
      <i/>
      <sz val="10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6"/>
      <color theme="0"/>
      <name val="Times New Roman"/>
      <family val="1"/>
    </font>
    <font>
      <b/>
      <sz val="2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55" fillId="33" borderId="17" xfId="0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12" fontId="57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0" xfId="0" applyNumberFormat="1" applyFont="1" applyFill="1" applyBorder="1" applyAlignment="1" applyProtection="1">
      <alignment horizontal="center" vertical="center" wrapText="1"/>
      <protection hidden="1"/>
    </xf>
    <xf numFmtId="12" fontId="5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3" xfId="0" applyNumberFormat="1" applyFont="1" applyFill="1" applyBorder="1" applyAlignment="1" applyProtection="1">
      <alignment horizontal="center" vertical="center" wrapText="1"/>
      <protection hidden="1"/>
    </xf>
    <xf numFmtId="12" fontId="57" fillId="0" borderId="21" xfId="0" applyNumberFormat="1" applyFont="1" applyFill="1" applyBorder="1" applyAlignment="1" applyProtection="1">
      <alignment horizontal="center" vertical="center" wrapText="1"/>
      <protection hidden="1"/>
    </xf>
    <xf numFmtId="12" fontId="57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5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59" fillId="33" borderId="27" xfId="0" applyNumberFormat="1" applyFont="1" applyFill="1" applyBorder="1" applyAlignment="1" applyProtection="1">
      <alignment horizontal="center" vertical="center" wrapText="1"/>
      <protection hidden="1"/>
    </xf>
    <xf numFmtId="1" fontId="59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60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60" fillId="33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0" fillId="33" borderId="27" xfId="0" applyFont="1" applyFill="1" applyBorder="1" applyAlignment="1" applyProtection="1">
      <alignment horizontal="center" vertical="center" wrapText="1"/>
      <protection hidden="1" locked="0"/>
    </xf>
    <xf numFmtId="0" fontId="60" fillId="33" borderId="28" xfId="0" applyFont="1" applyFill="1" applyBorder="1" applyAlignment="1" applyProtection="1">
      <alignment horizontal="center" vertical="center" wrapText="1"/>
      <protection hidden="1" locked="0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SheetLayoutView="11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24.125" style="0" customWidth="1"/>
    <col min="2" max="2" width="6.375" style="2" customWidth="1"/>
    <col min="3" max="3" width="8.375" style="0" customWidth="1"/>
    <col min="4" max="4" width="6.375" style="2" customWidth="1"/>
    <col min="5" max="5" width="8.375" style="0" customWidth="1"/>
    <col min="6" max="6" width="6.375" style="2" customWidth="1"/>
    <col min="7" max="7" width="8.375" style="0" customWidth="1"/>
    <col min="8" max="8" width="6.375" style="2" customWidth="1"/>
    <col min="9" max="9" width="8.375" style="0" customWidth="1"/>
    <col min="10" max="10" width="6.375" style="2" customWidth="1"/>
    <col min="11" max="11" width="8.375" style="0" customWidth="1"/>
    <col min="12" max="12" width="6.375" style="2" customWidth="1"/>
    <col min="13" max="13" width="8.375" style="0" customWidth="1"/>
    <col min="14" max="14" width="6.375" style="2" customWidth="1"/>
    <col min="15" max="15" width="8.375" style="0" customWidth="1"/>
    <col min="16" max="16" width="6.375" style="2" customWidth="1"/>
    <col min="17" max="17" width="8.375" style="0" customWidth="1"/>
  </cols>
  <sheetData>
    <row r="1" spans="1:17" s="3" customFormat="1" ht="24" customHeight="1" thickBot="1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8" customHeight="1" thickBot="1">
      <c r="A2" s="5"/>
      <c r="B2" s="29" t="s">
        <v>1</v>
      </c>
      <c r="C2" s="30"/>
      <c r="D2" s="29" t="s">
        <v>0</v>
      </c>
      <c r="E2" s="30"/>
      <c r="F2" s="39" t="s">
        <v>5</v>
      </c>
      <c r="G2" s="40"/>
      <c r="H2" s="29" t="s">
        <v>6</v>
      </c>
      <c r="I2" s="30"/>
      <c r="J2" s="29" t="s">
        <v>9</v>
      </c>
      <c r="K2" s="30"/>
      <c r="L2" s="29" t="s">
        <v>2</v>
      </c>
      <c r="M2" s="30"/>
      <c r="N2" s="29" t="s">
        <v>7</v>
      </c>
      <c r="O2" s="30"/>
      <c r="P2" s="29" t="s">
        <v>8</v>
      </c>
      <c r="Q2" s="30"/>
    </row>
    <row r="3" spans="1:17" s="1" customFormat="1" ht="14.25" thickBot="1">
      <c r="A3" s="6"/>
      <c r="B3" s="7" t="s">
        <v>20</v>
      </c>
      <c r="C3" s="8" t="s">
        <v>21</v>
      </c>
      <c r="D3" s="7" t="s">
        <v>20</v>
      </c>
      <c r="E3" s="8" t="s">
        <v>21</v>
      </c>
      <c r="F3" s="7" t="s">
        <v>20</v>
      </c>
      <c r="G3" s="8" t="s">
        <v>21</v>
      </c>
      <c r="H3" s="7" t="s">
        <v>20</v>
      </c>
      <c r="I3" s="8" t="s">
        <v>21</v>
      </c>
      <c r="J3" s="7" t="s">
        <v>20</v>
      </c>
      <c r="K3" s="8" t="s">
        <v>21</v>
      </c>
      <c r="L3" s="7" t="s">
        <v>20</v>
      </c>
      <c r="M3" s="8" t="s">
        <v>21</v>
      </c>
      <c r="N3" s="7" t="s">
        <v>20</v>
      </c>
      <c r="O3" s="8" t="s">
        <v>21</v>
      </c>
      <c r="P3" s="7" t="s">
        <v>20</v>
      </c>
      <c r="Q3" s="9" t="s">
        <v>21</v>
      </c>
    </row>
    <row r="4" spans="1:17" s="15" customFormat="1" ht="17.25" customHeight="1">
      <c r="A4" s="10" t="s">
        <v>10</v>
      </c>
      <c r="B4" s="19"/>
      <c r="C4" s="20">
        <f>IF(B4=1,10)+IF(B4=2,8)+IF(B4=3,6)+IF(B4=4,5)+IF(B4=5,4)+IF(B4=6,3)+IF(B4=7,2)+IF(B4=8,1)+IF(B4=0.5,9)+IF(B4=0.666666666666667,7)+IF(B4=0.75,5.5)+IF(B4=0.8,4.5)+IF(B4=0.833333333333333,3.5)+IF(B4=0.857142857142857,2.5)+IF(B4=0.875,1.5)+IF(B4=0,0)</f>
        <v>0</v>
      </c>
      <c r="D4" s="19"/>
      <c r="E4" s="20">
        <f>IF(D4=1,10)+IF(D4=2,8)+IF(D4=3,6)+IF(D4=4,5)+IF(D4=5,4)+IF(D4=6,3)+IF(D4=7,2)+IF(D4=8,1)+IF(D4=0.5,9)+IF(D4=0.666666666666667,7)+IF(D4=0.75,5.5)+IF(D4=0.8,4.5)+IF(D4=0.833333333333333,3.5)+IF(D4=0.857142857142857,2.5)+IF(D4=0.875,1.5)+IF(D4=0,0)</f>
        <v>0</v>
      </c>
      <c r="F4" s="19"/>
      <c r="G4" s="20">
        <f aca="true" t="shared" si="0" ref="G4:G20">IF(F4=1,10)+IF(F4=2,8)+IF(F4=3,6)+IF(F4=4,5)+IF(F4=5,4)+IF(F4=6,3)+IF(F4=7,2)+IF(F4=8,1)+IF(F4=0.5,9)+IF(F4=0.666666666666667,7)+IF(F4=0.75,5.5)+IF(F4=0.8,4.5)+IF(F4=0.833333333333333,3.5)+IF(F4=0.857142857142857,2.5)+IF(F4=0.875,1.5)+IF(F4=0,0)</f>
        <v>0</v>
      </c>
      <c r="H4" s="19"/>
      <c r="I4" s="20">
        <f aca="true" t="shared" si="1" ref="I4:I20">IF(H4=1,10)+IF(H4=2,8)+IF(H4=3,6)+IF(H4=4,5)+IF(H4=5,4)+IF(H4=6,3)+IF(H4=7,2)+IF(H4=8,1)+IF(H4=0.5,9)+IF(H4=0.666666666666667,7)+IF(H4=0.75,5.5)+IF(H4=0.8,4.5)+IF(H4=0.833333333333333,3.5)+IF(H4=0.857142857142857,2.5)+IF(H4=0.875,1.5)+IF(H4=0,0)</f>
        <v>0</v>
      </c>
      <c r="J4" s="19"/>
      <c r="K4" s="20">
        <f aca="true" t="shared" si="2" ref="K4:K20">IF(J4=1,10)+IF(J4=2,8)+IF(J4=3,6)+IF(J4=4,5)+IF(J4=5,4)+IF(J4=6,3)+IF(J4=7,2)+IF(J4=8,1)+IF(J4=0.5,9)+IF(J4=0.666666666666667,7)+IF(J4=0.75,5.5)+IF(J4=0.8,4.5)+IF(J4=0.833333333333333,3.5)+IF(J4=0.857142857142857,2.5)+IF(J4=0.875,1.5)+IF(J4=0,0)</f>
        <v>0</v>
      </c>
      <c r="L4" s="19"/>
      <c r="M4" s="20">
        <f aca="true" t="shared" si="3" ref="M4:M20">IF(L4=1,10)+IF(L4=2,8)+IF(L4=3,6)+IF(L4=4,5)+IF(L4=5,4)+IF(L4=6,3)+IF(L4=7,2)+IF(L4=8,1)+IF(L4=0.5,9)+IF(L4=0.666666666666667,7)+IF(L4=0.75,5.5)+IF(L4=0.8,4.5)+IF(L4=0.833333333333333,3.5)+IF(L4=0.857142857142857,2.5)+IF(L4=0.875,1.5)+IF(L4=0,0)</f>
        <v>0</v>
      </c>
      <c r="N4" s="19"/>
      <c r="O4" s="20">
        <f aca="true" t="shared" si="4" ref="O4:O20">IF(N4=1,10)+IF(N4=2,8)+IF(N4=3,6)+IF(N4=4,5)+IF(N4=5,4)+IF(N4=6,3)+IF(N4=7,2)+IF(N4=8,1)+IF(N4=0.5,9)+IF(N4=0.666666666666667,7)+IF(N4=0.75,5.5)+IF(N4=0.8,4.5)+IF(N4=0.833333333333333,3.5)+IF(N4=0.857142857142857,2.5)+IF(N4=0.875,1.5)+IF(N4=0,0)</f>
        <v>0</v>
      </c>
      <c r="P4" s="19"/>
      <c r="Q4" s="21">
        <f aca="true" t="shared" si="5" ref="Q4:Q20">IF(P4=1,10)+IF(P4=2,8)+IF(P4=3,6)+IF(P4=4,5)+IF(P4=5,4)+IF(P4=6,3)+IF(P4=7,2)+IF(P4=8,1)+IF(P4=0.5,9)+IF(P4=0.666666666666667,7)+IF(P4=0.75,5.5)+IF(P4=0.8,4.5)+IF(P4=0.833333333333333,3.5)+IF(P4=0.857142857142857,2.5)+IF(P4=0.875,1.5)+IF(P4=0,0)</f>
        <v>0</v>
      </c>
    </row>
    <row r="5" spans="1:17" s="1" customFormat="1" ht="17.25" customHeight="1">
      <c r="A5" s="11" t="s">
        <v>24</v>
      </c>
      <c r="B5" s="22"/>
      <c r="C5" s="23">
        <f aca="true" t="shared" si="6" ref="C5:E20">IF(B5=1,10)+IF(B5=2,8)+IF(B5=3,6)+IF(B5=4,5)+IF(B5=5,4)+IF(B5=6,3)+IF(B5=7,2)+IF(B5=8,1)+IF(B5=0.5,9)+IF(B5=0.666666666666667,7)+IF(B5=0.75,5.5)+IF(B5=0.8,4.5)+IF(B5=0.833333333333333,3.5)+IF(B5=0.857142857142857,2.5)+IF(B5=0.875,1.5)+IF(B5=0,0)</f>
        <v>0</v>
      </c>
      <c r="D5" s="22"/>
      <c r="E5" s="23">
        <f t="shared" si="6"/>
        <v>0</v>
      </c>
      <c r="F5" s="22"/>
      <c r="G5" s="23">
        <f t="shared" si="0"/>
        <v>0</v>
      </c>
      <c r="H5" s="22"/>
      <c r="I5" s="23">
        <f t="shared" si="1"/>
        <v>0</v>
      </c>
      <c r="J5" s="22"/>
      <c r="K5" s="23">
        <f t="shared" si="2"/>
        <v>0</v>
      </c>
      <c r="L5" s="22"/>
      <c r="M5" s="23">
        <f t="shared" si="3"/>
        <v>0</v>
      </c>
      <c r="N5" s="22"/>
      <c r="O5" s="23">
        <f t="shared" si="4"/>
        <v>0</v>
      </c>
      <c r="P5" s="22"/>
      <c r="Q5" s="24">
        <f t="shared" si="5"/>
        <v>0</v>
      </c>
    </row>
    <row r="6" spans="1:17" s="1" customFormat="1" ht="17.25" customHeight="1">
      <c r="A6" s="11" t="s">
        <v>25</v>
      </c>
      <c r="B6" s="22"/>
      <c r="C6" s="23">
        <f t="shared" si="6"/>
        <v>0</v>
      </c>
      <c r="D6" s="22"/>
      <c r="E6" s="23">
        <f t="shared" si="6"/>
        <v>0</v>
      </c>
      <c r="F6" s="22"/>
      <c r="G6" s="23">
        <f t="shared" si="0"/>
        <v>0</v>
      </c>
      <c r="H6" s="22"/>
      <c r="I6" s="23">
        <f t="shared" si="1"/>
        <v>0</v>
      </c>
      <c r="J6" s="22"/>
      <c r="K6" s="23">
        <f t="shared" si="2"/>
        <v>0</v>
      </c>
      <c r="L6" s="22"/>
      <c r="M6" s="23">
        <f t="shared" si="3"/>
        <v>0</v>
      </c>
      <c r="N6" s="22"/>
      <c r="O6" s="23">
        <f t="shared" si="4"/>
        <v>0</v>
      </c>
      <c r="P6" s="22"/>
      <c r="Q6" s="24">
        <f t="shared" si="5"/>
        <v>0</v>
      </c>
    </row>
    <row r="7" spans="1:17" s="1" customFormat="1" ht="17.25" customHeight="1">
      <c r="A7" s="11" t="s">
        <v>12</v>
      </c>
      <c r="B7" s="22"/>
      <c r="C7" s="23">
        <f t="shared" si="6"/>
        <v>0</v>
      </c>
      <c r="D7" s="22"/>
      <c r="E7" s="23">
        <f t="shared" si="6"/>
        <v>0</v>
      </c>
      <c r="F7" s="22"/>
      <c r="G7" s="23">
        <f t="shared" si="0"/>
        <v>0</v>
      </c>
      <c r="H7" s="22"/>
      <c r="I7" s="23">
        <f t="shared" si="1"/>
        <v>0</v>
      </c>
      <c r="J7" s="22"/>
      <c r="K7" s="23">
        <f t="shared" si="2"/>
        <v>0</v>
      </c>
      <c r="L7" s="22"/>
      <c r="M7" s="23">
        <f t="shared" si="3"/>
        <v>0</v>
      </c>
      <c r="N7" s="22"/>
      <c r="O7" s="23">
        <f t="shared" si="4"/>
        <v>0</v>
      </c>
      <c r="P7" s="22"/>
      <c r="Q7" s="24">
        <f t="shared" si="5"/>
        <v>0</v>
      </c>
    </row>
    <row r="8" spans="1:17" s="1" customFormat="1" ht="17.25" customHeight="1">
      <c r="A8" s="11" t="s">
        <v>26</v>
      </c>
      <c r="B8" s="22"/>
      <c r="C8" s="23">
        <f t="shared" si="6"/>
        <v>0</v>
      </c>
      <c r="D8" s="22"/>
      <c r="E8" s="23">
        <f t="shared" si="6"/>
        <v>0</v>
      </c>
      <c r="F8" s="22"/>
      <c r="G8" s="23">
        <f t="shared" si="0"/>
        <v>0</v>
      </c>
      <c r="H8" s="22"/>
      <c r="I8" s="23">
        <f t="shared" si="1"/>
        <v>0</v>
      </c>
      <c r="J8" s="22"/>
      <c r="K8" s="23">
        <f t="shared" si="2"/>
        <v>0</v>
      </c>
      <c r="L8" s="22"/>
      <c r="M8" s="23">
        <f t="shared" si="3"/>
        <v>0</v>
      </c>
      <c r="N8" s="22"/>
      <c r="O8" s="23">
        <f t="shared" si="4"/>
        <v>0</v>
      </c>
      <c r="P8" s="22"/>
      <c r="Q8" s="24">
        <f t="shared" si="5"/>
        <v>0</v>
      </c>
    </row>
    <row r="9" spans="1:17" s="1" customFormat="1" ht="17.25" customHeight="1">
      <c r="A9" s="11" t="s">
        <v>35</v>
      </c>
      <c r="B9" s="22"/>
      <c r="C9" s="23">
        <f t="shared" si="6"/>
        <v>0</v>
      </c>
      <c r="D9" s="22"/>
      <c r="E9" s="23">
        <f t="shared" si="6"/>
        <v>0</v>
      </c>
      <c r="F9" s="22"/>
      <c r="G9" s="23">
        <f t="shared" si="0"/>
        <v>0</v>
      </c>
      <c r="H9" s="22"/>
      <c r="I9" s="23">
        <f t="shared" si="1"/>
        <v>0</v>
      </c>
      <c r="J9" s="22"/>
      <c r="K9" s="23">
        <f t="shared" si="2"/>
        <v>0</v>
      </c>
      <c r="L9" s="22"/>
      <c r="M9" s="23">
        <f t="shared" si="3"/>
        <v>0</v>
      </c>
      <c r="N9" s="22"/>
      <c r="O9" s="23">
        <f t="shared" si="4"/>
        <v>0</v>
      </c>
      <c r="P9" s="22"/>
      <c r="Q9" s="24">
        <f t="shared" si="5"/>
        <v>0</v>
      </c>
    </row>
    <row r="10" spans="1:17" s="1" customFormat="1" ht="17.25" customHeight="1">
      <c r="A10" s="11" t="s">
        <v>23</v>
      </c>
      <c r="B10" s="22"/>
      <c r="C10" s="23">
        <f t="shared" si="6"/>
        <v>0</v>
      </c>
      <c r="D10" s="22"/>
      <c r="E10" s="23">
        <f t="shared" si="6"/>
        <v>0</v>
      </c>
      <c r="F10" s="22"/>
      <c r="G10" s="23">
        <f t="shared" si="0"/>
        <v>0</v>
      </c>
      <c r="H10" s="22"/>
      <c r="I10" s="23">
        <f t="shared" si="1"/>
        <v>0</v>
      </c>
      <c r="J10" s="22"/>
      <c r="K10" s="23">
        <f t="shared" si="2"/>
        <v>0</v>
      </c>
      <c r="L10" s="22"/>
      <c r="M10" s="23">
        <f t="shared" si="3"/>
        <v>0</v>
      </c>
      <c r="N10" s="22"/>
      <c r="O10" s="23">
        <f t="shared" si="4"/>
        <v>0</v>
      </c>
      <c r="P10" s="22"/>
      <c r="Q10" s="24">
        <f t="shared" si="5"/>
        <v>0</v>
      </c>
    </row>
    <row r="11" spans="1:17" s="1" customFormat="1" ht="17.25" customHeight="1">
      <c r="A11" s="11" t="s">
        <v>11</v>
      </c>
      <c r="B11" s="22"/>
      <c r="C11" s="23">
        <f t="shared" si="6"/>
        <v>0</v>
      </c>
      <c r="D11" s="22"/>
      <c r="E11" s="23">
        <f t="shared" si="6"/>
        <v>0</v>
      </c>
      <c r="F11" s="22"/>
      <c r="G11" s="23">
        <f t="shared" si="0"/>
        <v>0</v>
      </c>
      <c r="H11" s="22"/>
      <c r="I11" s="23">
        <f t="shared" si="1"/>
        <v>0</v>
      </c>
      <c r="J11" s="22"/>
      <c r="K11" s="23">
        <f t="shared" si="2"/>
        <v>0</v>
      </c>
      <c r="L11" s="22"/>
      <c r="M11" s="23">
        <f t="shared" si="3"/>
        <v>0</v>
      </c>
      <c r="N11" s="22"/>
      <c r="O11" s="23">
        <f t="shared" si="4"/>
        <v>0</v>
      </c>
      <c r="P11" s="22"/>
      <c r="Q11" s="24">
        <f t="shared" si="5"/>
        <v>0</v>
      </c>
    </row>
    <row r="12" spans="1:17" s="1" customFormat="1" ht="17.25" customHeight="1">
      <c r="A12" s="11" t="s">
        <v>22</v>
      </c>
      <c r="B12" s="22"/>
      <c r="C12" s="23">
        <f t="shared" si="6"/>
        <v>0</v>
      </c>
      <c r="D12" s="22"/>
      <c r="E12" s="23">
        <f t="shared" si="6"/>
        <v>0</v>
      </c>
      <c r="F12" s="22"/>
      <c r="G12" s="23">
        <f t="shared" si="0"/>
        <v>0</v>
      </c>
      <c r="H12" s="22"/>
      <c r="I12" s="23">
        <f t="shared" si="1"/>
        <v>0</v>
      </c>
      <c r="J12" s="22"/>
      <c r="K12" s="23">
        <f t="shared" si="2"/>
        <v>0</v>
      </c>
      <c r="L12" s="22"/>
      <c r="M12" s="23">
        <f t="shared" si="3"/>
        <v>0</v>
      </c>
      <c r="N12" s="22"/>
      <c r="O12" s="23">
        <f t="shared" si="4"/>
        <v>0</v>
      </c>
      <c r="P12" s="22"/>
      <c r="Q12" s="24">
        <f t="shared" si="5"/>
        <v>0</v>
      </c>
    </row>
    <row r="13" spans="1:17" s="1" customFormat="1" ht="17.25" customHeight="1">
      <c r="A13" s="11" t="s">
        <v>14</v>
      </c>
      <c r="B13" s="22"/>
      <c r="C13" s="23">
        <f t="shared" si="6"/>
        <v>0</v>
      </c>
      <c r="D13" s="22"/>
      <c r="E13" s="23">
        <f t="shared" si="6"/>
        <v>0</v>
      </c>
      <c r="F13" s="22"/>
      <c r="G13" s="23">
        <f t="shared" si="0"/>
        <v>0</v>
      </c>
      <c r="H13" s="22"/>
      <c r="I13" s="23">
        <f t="shared" si="1"/>
        <v>0</v>
      </c>
      <c r="J13" s="22"/>
      <c r="K13" s="23">
        <f t="shared" si="2"/>
        <v>0</v>
      </c>
      <c r="L13" s="22"/>
      <c r="M13" s="23">
        <f t="shared" si="3"/>
        <v>0</v>
      </c>
      <c r="N13" s="22"/>
      <c r="O13" s="23">
        <f t="shared" si="4"/>
        <v>0</v>
      </c>
      <c r="P13" s="22"/>
      <c r="Q13" s="24">
        <f t="shared" si="5"/>
        <v>0</v>
      </c>
    </row>
    <row r="14" spans="1:17" s="1" customFormat="1" ht="17.25" customHeight="1">
      <c r="A14" s="11" t="s">
        <v>18</v>
      </c>
      <c r="B14" s="22"/>
      <c r="C14" s="23">
        <f>IF(B14=1,10)+IF(B14=2,8)+IF(B14=3,6)+IF(B14=4,5)+IF(B14=5,4)+IF(B14=6,3)+IF(B14=7,2)+IF(B14=8,1)+IF(B14=0.5,9)+IF(B14=0.666666666666667,7)+IF(B14=0.75,5.5)+IF(B14=0.8,4.5)+IF(B14=0.833333333333333,3.5)+IF(B14=0.857142857142857,2.5)+IF(B14=0.875,1.5)+IF(B14=0,0)</f>
        <v>0</v>
      </c>
      <c r="D14" s="22"/>
      <c r="E14" s="23">
        <f>IF(D14=1,10)+IF(D14=2,8)+IF(D14=3,6)+IF(D14=4,5)+IF(D14=5,4)+IF(D14=6,3)+IF(D14=7,2)+IF(D14=8,1)+IF(D14=0.5,9)+IF(D14=0.666666666666667,7)+IF(D14=0.75,5.5)+IF(D14=0.8,4.5)+IF(D14=0.833333333333333,3.5)+IF(D14=0.857142857142857,2.5)+IF(D14=0.875,1.5)+IF(D14=0,0)</f>
        <v>0</v>
      </c>
      <c r="F14" s="22"/>
      <c r="G14" s="23">
        <f>IF(F14=1,10)+IF(F14=2,8)+IF(F14=3,6)+IF(F14=4,5)+IF(F14=5,4)+IF(F14=6,3)+IF(F14=7,2)+IF(F14=8,1)+IF(F14=0.5,9)+IF(F14=0.666666666666667,7)+IF(F14=0.75,5.5)+IF(F14=0.8,4.5)+IF(F14=0.833333333333333,3.5)+IF(F14=0.857142857142857,2.5)+IF(F14=0.875,1.5)+IF(F14=0,0)</f>
        <v>0</v>
      </c>
      <c r="H14" s="22"/>
      <c r="I14" s="23">
        <f>IF(H14=1,10)+IF(H14=2,8)+IF(H14=3,6)+IF(H14=4,5)+IF(H14=5,4)+IF(H14=6,3)+IF(H14=7,2)+IF(H14=8,1)+IF(H14=0.5,9)+IF(H14=0.666666666666667,7)+IF(H14=0.75,5.5)+IF(H14=0.8,4.5)+IF(H14=0.833333333333333,3.5)+IF(H14=0.857142857142857,2.5)+IF(H14=0.875,1.5)+IF(H14=0,0)</f>
        <v>0</v>
      </c>
      <c r="J14" s="22"/>
      <c r="K14" s="23">
        <f>IF(J14=1,10)+IF(J14=2,8)+IF(J14=3,6)+IF(J14=4,5)+IF(J14=5,4)+IF(J14=6,3)+IF(J14=7,2)+IF(J14=8,1)+IF(J14=0.5,9)+IF(J14=0.666666666666667,7)+IF(J14=0.75,5.5)+IF(J14=0.8,4.5)+IF(J14=0.833333333333333,3.5)+IF(J14=0.857142857142857,2.5)+IF(J14=0.875,1.5)+IF(J14=0,0)</f>
        <v>0</v>
      </c>
      <c r="L14" s="22"/>
      <c r="M14" s="23">
        <f>IF(L14=1,10)+IF(L14=2,8)+IF(L14=3,6)+IF(L14=4,5)+IF(L14=5,4)+IF(L14=6,3)+IF(L14=7,2)+IF(L14=8,1)+IF(L14=0.5,9)+IF(L14=0.666666666666667,7)+IF(L14=0.75,5.5)+IF(L14=0.8,4.5)+IF(L14=0.833333333333333,3.5)+IF(L14=0.857142857142857,2.5)+IF(L14=0.875,1.5)+IF(L14=0,0)</f>
        <v>0</v>
      </c>
      <c r="N14" s="22"/>
      <c r="O14" s="23">
        <f>IF(N14=1,10)+IF(N14=2,8)+IF(N14=3,6)+IF(N14=4,5)+IF(N14=5,4)+IF(N14=6,3)+IF(N14=7,2)+IF(N14=8,1)+IF(N14=0.5,9)+IF(N14=0.666666666666667,7)+IF(N14=0.75,5.5)+IF(N14=0.8,4.5)+IF(N14=0.833333333333333,3.5)+IF(N14=0.857142857142857,2.5)+IF(N14=0.875,1.5)+IF(N14=0,0)</f>
        <v>0</v>
      </c>
      <c r="P14" s="22"/>
      <c r="Q14" s="24">
        <f>IF(P14=1,10)+IF(P14=2,8)+IF(P14=3,6)+IF(P14=4,5)+IF(P14=5,4)+IF(P14=6,3)+IF(P14=7,2)+IF(P14=8,1)+IF(P14=0.5,9)+IF(P14=0.666666666666667,7)+IF(P14=0.75,5.5)+IF(P14=0.8,4.5)+IF(P14=0.833333333333333,3.5)+IF(P14=0.857142857142857,2.5)+IF(P14=0.875,1.5)+IF(P14=0,0)</f>
        <v>0</v>
      </c>
    </row>
    <row r="15" spans="1:17" s="1" customFormat="1" ht="17.25" customHeight="1">
      <c r="A15" s="11" t="s">
        <v>15</v>
      </c>
      <c r="B15" s="25"/>
      <c r="C15" s="23">
        <f t="shared" si="6"/>
        <v>0</v>
      </c>
      <c r="D15" s="25"/>
      <c r="E15" s="23">
        <f t="shared" si="6"/>
        <v>0</v>
      </c>
      <c r="F15" s="25"/>
      <c r="G15" s="23">
        <f t="shared" si="0"/>
        <v>0</v>
      </c>
      <c r="H15" s="25"/>
      <c r="I15" s="23">
        <f t="shared" si="1"/>
        <v>0</v>
      </c>
      <c r="J15" s="25"/>
      <c r="K15" s="23">
        <f t="shared" si="2"/>
        <v>0</v>
      </c>
      <c r="L15" s="25"/>
      <c r="M15" s="23">
        <f t="shared" si="3"/>
        <v>0</v>
      </c>
      <c r="N15" s="25"/>
      <c r="O15" s="23">
        <f t="shared" si="4"/>
        <v>0</v>
      </c>
      <c r="P15" s="25"/>
      <c r="Q15" s="24">
        <f t="shared" si="5"/>
        <v>0</v>
      </c>
    </row>
    <row r="16" spans="1:17" s="1" customFormat="1" ht="17.25" customHeight="1">
      <c r="A16" s="11" t="s">
        <v>16</v>
      </c>
      <c r="B16" s="25"/>
      <c r="C16" s="23">
        <f t="shared" si="6"/>
        <v>0</v>
      </c>
      <c r="D16" s="25"/>
      <c r="E16" s="23">
        <f t="shared" si="6"/>
        <v>0</v>
      </c>
      <c r="F16" s="25"/>
      <c r="G16" s="23">
        <f t="shared" si="0"/>
        <v>0</v>
      </c>
      <c r="H16" s="25"/>
      <c r="I16" s="23">
        <f t="shared" si="1"/>
        <v>0</v>
      </c>
      <c r="J16" s="25"/>
      <c r="K16" s="23">
        <f t="shared" si="2"/>
        <v>0</v>
      </c>
      <c r="L16" s="25"/>
      <c r="M16" s="23">
        <f t="shared" si="3"/>
        <v>0</v>
      </c>
      <c r="N16" s="25"/>
      <c r="O16" s="23">
        <f t="shared" si="4"/>
        <v>0</v>
      </c>
      <c r="P16" s="25"/>
      <c r="Q16" s="24">
        <f t="shared" si="5"/>
        <v>0</v>
      </c>
    </row>
    <row r="17" spans="1:17" s="1" customFormat="1" ht="17.25" customHeight="1">
      <c r="A17" s="11" t="s">
        <v>17</v>
      </c>
      <c r="B17" s="25"/>
      <c r="C17" s="23">
        <f>IF(B17=1,10)+IF(B17=2,8)+IF(B17=3,6)+IF(B17=4,5)+IF(B17=5,4)+IF(B17=6,3)+IF(B17=7,2)+IF(B17=8,1)+IF(B17=0.5,9)+IF(B17=0.666666666666667,7)+IF(B17=0.75,5.5)+IF(B17=0.8,4.5)+IF(B17=0.833333333333333,3.5)+IF(B17=0.857142857142857,2.5)+IF(B17=0.875,1.5)+IF(B17=0,0)</f>
        <v>0</v>
      </c>
      <c r="D17" s="25"/>
      <c r="E17" s="23">
        <f>IF(D17=1,10)+IF(D17=2,8)+IF(D17=3,6)+IF(D17=4,5)+IF(D17=5,4)+IF(D17=6,3)+IF(D17=7,2)+IF(D17=8,1)+IF(D17=0.5,9)+IF(D17=0.666666666666667,7)+IF(D17=0.75,5.5)+IF(D17=0.8,4.5)+IF(D17=0.833333333333333,3.5)+IF(D17=0.857142857142857,2.5)+IF(D17=0.875,1.5)+IF(D17=0,0)</f>
        <v>0</v>
      </c>
      <c r="F17" s="25"/>
      <c r="G17" s="23">
        <f>IF(F17=1,10)+IF(F17=2,8)+IF(F17=3,6)+IF(F17=4,5)+IF(F17=5,4)+IF(F17=6,3)+IF(F17=7,2)+IF(F17=8,1)+IF(F17=0.5,9)+IF(F17=0.666666666666667,7)+IF(F17=0.75,5.5)+IF(F17=0.8,4.5)+IF(F17=0.833333333333333,3.5)+IF(F17=0.857142857142857,2.5)+IF(F17=0.875,1.5)+IF(F17=0,0)</f>
        <v>0</v>
      </c>
      <c r="H17" s="25"/>
      <c r="I17" s="23">
        <f>IF(H17=1,10)+IF(H17=2,8)+IF(H17=3,6)+IF(H17=4,5)+IF(H17=5,4)+IF(H17=6,3)+IF(H17=7,2)+IF(H17=8,1)+IF(H17=0.5,9)+IF(H17=0.666666666666667,7)+IF(H17=0.75,5.5)+IF(H17=0.8,4.5)+IF(H17=0.833333333333333,3.5)+IF(H17=0.857142857142857,2.5)+IF(H17=0.875,1.5)+IF(H17=0,0)</f>
        <v>0</v>
      </c>
      <c r="J17" s="25"/>
      <c r="K17" s="23">
        <f>IF(J17=1,10)+IF(J17=2,8)+IF(J17=3,6)+IF(J17=4,5)+IF(J17=5,4)+IF(J17=6,3)+IF(J17=7,2)+IF(J17=8,1)+IF(J17=0.5,9)+IF(J17=0.666666666666667,7)+IF(J17=0.75,5.5)+IF(J17=0.8,4.5)+IF(J17=0.833333333333333,3.5)+IF(J17=0.857142857142857,2.5)+IF(J17=0.875,1.5)+IF(J17=0,0)</f>
        <v>0</v>
      </c>
      <c r="L17" s="25"/>
      <c r="M17" s="23">
        <f>IF(L17=1,10)+IF(L17=2,8)+IF(L17=3,6)+IF(L17=4,5)+IF(L17=5,4)+IF(L17=6,3)+IF(L17=7,2)+IF(L17=8,1)+IF(L17=0.5,9)+IF(L17=0.666666666666667,7)+IF(L17=0.75,5.5)+IF(L17=0.8,4.5)+IF(L17=0.833333333333333,3.5)+IF(L17=0.857142857142857,2.5)+IF(L17=0.875,1.5)+IF(L17=0,0)</f>
        <v>0</v>
      </c>
      <c r="N17" s="25"/>
      <c r="O17" s="23">
        <f>IF(N17=1,10)+IF(N17=2,8)+IF(N17=3,6)+IF(N17=4,5)+IF(N17=5,4)+IF(N17=6,3)+IF(N17=7,2)+IF(N17=8,1)+IF(N17=0.5,9)+IF(N17=0.666666666666667,7)+IF(N17=0.75,5.5)+IF(N17=0.8,4.5)+IF(N17=0.833333333333333,3.5)+IF(N17=0.857142857142857,2.5)+IF(N17=0.875,1.5)+IF(N17=0,0)</f>
        <v>0</v>
      </c>
      <c r="P17" s="25"/>
      <c r="Q17" s="24">
        <f>IF(P17=1,10)+IF(P17=2,8)+IF(P17=3,6)+IF(P17=4,5)+IF(P17=5,4)+IF(P17=6,3)+IF(P17=7,2)+IF(P17=8,1)+IF(P17=0.5,9)+IF(P17=0.666666666666667,7)+IF(P17=0.75,5.5)+IF(P17=0.8,4.5)+IF(P17=0.833333333333333,3.5)+IF(P17=0.857142857142857,2.5)+IF(P17=0.875,1.5)+IF(P17=0,0)</f>
        <v>0</v>
      </c>
    </row>
    <row r="18" spans="1:17" s="1" customFormat="1" ht="17.25" customHeight="1">
      <c r="A18" s="11" t="s">
        <v>13</v>
      </c>
      <c r="B18" s="25"/>
      <c r="C18" s="23">
        <f t="shared" si="6"/>
        <v>0</v>
      </c>
      <c r="D18" s="25"/>
      <c r="E18" s="23">
        <f t="shared" si="6"/>
        <v>0</v>
      </c>
      <c r="F18" s="25"/>
      <c r="G18" s="23">
        <f t="shared" si="0"/>
        <v>0</v>
      </c>
      <c r="H18" s="25"/>
      <c r="I18" s="23">
        <f t="shared" si="1"/>
        <v>0</v>
      </c>
      <c r="J18" s="25"/>
      <c r="K18" s="23">
        <f t="shared" si="2"/>
        <v>0</v>
      </c>
      <c r="L18" s="25"/>
      <c r="M18" s="23">
        <f t="shared" si="3"/>
        <v>0</v>
      </c>
      <c r="N18" s="25"/>
      <c r="O18" s="23">
        <f t="shared" si="4"/>
        <v>0</v>
      </c>
      <c r="P18" s="25"/>
      <c r="Q18" s="24">
        <f t="shared" si="5"/>
        <v>0</v>
      </c>
    </row>
    <row r="19" spans="1:17" s="1" customFormat="1" ht="17.25" customHeight="1">
      <c r="A19" s="11" t="s">
        <v>28</v>
      </c>
      <c r="B19" s="25"/>
      <c r="C19" s="23">
        <f>IF(B19=1,10)+IF(B19=2,8)+IF(B19=3,6)+IF(B19=4,5)+IF(B19=5,4)+IF(B19=6,3)+IF(B19=7,2)+IF(B19=8,1)+IF(B19=0.5,9)+IF(B19=0.666666666666667,7)+IF(B19=0.75,5.5)+IF(B19=0.8,4.5)+IF(B19=0.833333333333333,3.5)+IF(B19=0.857142857142857,2.5)+IF(B19=0.875,1.5)+IF(B19=0,0)</f>
        <v>0</v>
      </c>
      <c r="D19" s="25"/>
      <c r="E19" s="23">
        <f>IF(D19=1,10)+IF(D19=2,8)+IF(D19=3,6)+IF(D19=4,5)+IF(D19=5,4)+IF(D19=6,3)+IF(D19=7,2)+IF(D19=8,1)+IF(D19=0.5,9)+IF(D19=0.666666666666667,7)+IF(D19=0.75,5.5)+IF(D19=0.8,4.5)+IF(D19=0.833333333333333,3.5)+IF(D19=0.857142857142857,2.5)+IF(D19=0.875,1.5)+IF(D19=0,0)</f>
        <v>0</v>
      </c>
      <c r="F19" s="25"/>
      <c r="G19" s="23">
        <f>IF(F19=1,10)+IF(F19=2,8)+IF(F19=3,6)+IF(F19=4,5)+IF(F19=5,4)+IF(F19=6,3)+IF(F19=7,2)+IF(F19=8,1)+IF(F19=0.5,9)+IF(F19=0.666666666666667,7)+IF(F19=0.75,5.5)+IF(F19=0.8,4.5)+IF(F19=0.833333333333333,3.5)+IF(F19=0.857142857142857,2.5)+IF(F19=0.875,1.5)+IF(F19=0,0)</f>
        <v>0</v>
      </c>
      <c r="H19" s="25"/>
      <c r="I19" s="23">
        <f>IF(H19=1,10)+IF(H19=2,8)+IF(H19=3,6)+IF(H19=4,5)+IF(H19=5,4)+IF(H19=6,3)+IF(H19=7,2)+IF(H19=8,1)+IF(H19=0.5,9)+IF(H19=0.666666666666667,7)+IF(H19=0.75,5.5)+IF(H19=0.8,4.5)+IF(H19=0.833333333333333,3.5)+IF(H19=0.857142857142857,2.5)+IF(H19=0.875,1.5)+IF(H19=0,0)</f>
        <v>0</v>
      </c>
      <c r="J19" s="25"/>
      <c r="K19" s="23">
        <f>IF(J19=1,10)+IF(J19=2,8)+IF(J19=3,6)+IF(J19=4,5)+IF(J19=5,4)+IF(J19=6,3)+IF(J19=7,2)+IF(J19=8,1)+IF(J19=0.5,9)+IF(J19=0.666666666666667,7)+IF(J19=0.75,5.5)+IF(J19=0.8,4.5)+IF(J19=0.833333333333333,3.5)+IF(J19=0.857142857142857,2.5)+IF(J19=0.875,1.5)+IF(J19=0,0)</f>
        <v>0</v>
      </c>
      <c r="L19" s="25"/>
      <c r="M19" s="23">
        <f>IF(L19=1,10)+IF(L19=2,8)+IF(L19=3,6)+IF(L19=4,5)+IF(L19=5,4)+IF(L19=6,3)+IF(L19=7,2)+IF(L19=8,1)+IF(L19=0.5,9)+IF(L19=0.666666666666667,7)+IF(L19=0.75,5.5)+IF(L19=0.8,4.5)+IF(L19=0.833333333333333,3.5)+IF(L19=0.857142857142857,2.5)+IF(L19=0.875,1.5)+IF(L19=0,0)</f>
        <v>0</v>
      </c>
      <c r="N19" s="25"/>
      <c r="O19" s="23">
        <f>IF(N19=1,10)+IF(N19=2,8)+IF(N19=3,6)+IF(N19=4,5)+IF(N19=5,4)+IF(N19=6,3)+IF(N19=7,2)+IF(N19=8,1)+IF(N19=0.5,9)+IF(N19=0.666666666666667,7)+IF(N19=0.75,5.5)+IF(N19=0.8,4.5)+IF(N19=0.833333333333333,3.5)+IF(N19=0.857142857142857,2.5)+IF(N19=0.875,1.5)+IF(N19=0,0)</f>
        <v>0</v>
      </c>
      <c r="P19" s="25"/>
      <c r="Q19" s="24">
        <f>IF(P19=1,10)+IF(P19=2,8)+IF(P19=3,6)+IF(P19=4,5)+IF(P19=5,4)+IF(P19=6,3)+IF(P19=7,2)+IF(P19=8,1)+IF(P19=0.5,9)+IF(P19=0.666666666666667,7)+IF(P19=0.75,5.5)+IF(P19=0.8,4.5)+IF(P19=0.833333333333333,3.5)+IF(P19=0.857142857142857,2.5)+IF(P19=0.875,1.5)+IF(P19=0,0)</f>
        <v>0</v>
      </c>
    </row>
    <row r="20" spans="1:17" s="1" customFormat="1" ht="17.25" customHeight="1" thickBot="1">
      <c r="A20" s="12" t="s">
        <v>19</v>
      </c>
      <c r="B20" s="26"/>
      <c r="C20" s="27">
        <f t="shared" si="6"/>
        <v>0</v>
      </c>
      <c r="D20" s="26"/>
      <c r="E20" s="27">
        <f t="shared" si="6"/>
        <v>0</v>
      </c>
      <c r="F20" s="26"/>
      <c r="G20" s="27">
        <f t="shared" si="0"/>
        <v>0</v>
      </c>
      <c r="H20" s="26"/>
      <c r="I20" s="27">
        <f t="shared" si="1"/>
        <v>0</v>
      </c>
      <c r="J20" s="26"/>
      <c r="K20" s="27">
        <f t="shared" si="2"/>
        <v>0</v>
      </c>
      <c r="L20" s="26"/>
      <c r="M20" s="27">
        <f t="shared" si="3"/>
        <v>0</v>
      </c>
      <c r="N20" s="26"/>
      <c r="O20" s="27">
        <f t="shared" si="4"/>
        <v>0</v>
      </c>
      <c r="P20" s="26"/>
      <c r="Q20" s="28">
        <f t="shared" si="5"/>
        <v>0</v>
      </c>
    </row>
    <row r="21" spans="1:17" s="1" customFormat="1" ht="24" customHeight="1" thickBot="1">
      <c r="A21" s="13" t="s">
        <v>3</v>
      </c>
      <c r="B21" s="31">
        <f>SUM(C4:C20)</f>
        <v>0</v>
      </c>
      <c r="C21" s="32"/>
      <c r="D21" s="31">
        <f>SUM(E4:E20)</f>
        <v>0</v>
      </c>
      <c r="E21" s="32"/>
      <c r="F21" s="31">
        <f>SUM(G4:G20)</f>
        <v>0</v>
      </c>
      <c r="G21" s="32"/>
      <c r="H21" s="31">
        <f>SUM(I4:I20)</f>
        <v>0</v>
      </c>
      <c r="I21" s="32"/>
      <c r="J21" s="31">
        <f>SUM(K4:K20)</f>
        <v>0</v>
      </c>
      <c r="K21" s="32"/>
      <c r="L21" s="31">
        <f>SUM(M4:M20)</f>
        <v>0</v>
      </c>
      <c r="M21" s="32"/>
      <c r="N21" s="31">
        <f>SUM(O4:O20)</f>
        <v>0</v>
      </c>
      <c r="O21" s="32"/>
      <c r="P21" s="31">
        <f>SUM(Q4:Q20)</f>
        <v>0</v>
      </c>
      <c r="Q21" s="32"/>
    </row>
    <row r="22" spans="1:28" s="18" customFormat="1" ht="36" customHeight="1" thickBot="1">
      <c r="A22" s="16" t="s">
        <v>4</v>
      </c>
      <c r="B22" s="37">
        <v>5</v>
      </c>
      <c r="C22" s="38"/>
      <c r="D22" s="37">
        <v>7</v>
      </c>
      <c r="E22" s="38"/>
      <c r="F22" s="37">
        <v>4</v>
      </c>
      <c r="G22" s="38"/>
      <c r="H22" s="33" t="s">
        <v>33</v>
      </c>
      <c r="I22" s="34"/>
      <c r="J22" s="33" t="s">
        <v>31</v>
      </c>
      <c r="K22" s="34"/>
      <c r="L22" s="33" t="s">
        <v>30</v>
      </c>
      <c r="M22" s="34"/>
      <c r="N22" s="33" t="s">
        <v>32</v>
      </c>
      <c r="O22" s="34"/>
      <c r="P22" s="33" t="s">
        <v>29</v>
      </c>
      <c r="Q22" s="3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15" customHeight="1">
      <c r="A23" s="14" t="s">
        <v>27</v>
      </c>
    </row>
    <row r="24" ht="15" customHeight="1"/>
    <row r="25" ht="19.5" customHeight="1">
      <c r="B25" s="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mergeCells count="25">
    <mergeCell ref="B2:C2"/>
    <mergeCell ref="D2:E2"/>
    <mergeCell ref="F2:G2"/>
    <mergeCell ref="H2:I2"/>
    <mergeCell ref="J2:K2"/>
    <mergeCell ref="L2:M2"/>
    <mergeCell ref="J21:K21"/>
    <mergeCell ref="L21:M21"/>
    <mergeCell ref="D22:E22"/>
    <mergeCell ref="F22:G22"/>
    <mergeCell ref="H22:I22"/>
    <mergeCell ref="B21:C21"/>
    <mergeCell ref="D21:E21"/>
    <mergeCell ref="F21:G21"/>
    <mergeCell ref="H21:I21"/>
    <mergeCell ref="P2:Q2"/>
    <mergeCell ref="P21:Q21"/>
    <mergeCell ref="P22:Q22"/>
    <mergeCell ref="A1:Q1"/>
    <mergeCell ref="N2:O2"/>
    <mergeCell ref="N21:O21"/>
    <mergeCell ref="N22:O22"/>
    <mergeCell ref="J22:K22"/>
    <mergeCell ref="L22:M22"/>
    <mergeCell ref="B22:C2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Standard</cp:lastModifiedBy>
  <cp:lastPrinted>2017-07-17T10:15:08Z</cp:lastPrinted>
  <dcterms:created xsi:type="dcterms:W3CDTF">2005-07-27T19:49:03Z</dcterms:created>
  <dcterms:modified xsi:type="dcterms:W3CDTF">2022-07-29T10:43:11Z</dcterms:modified>
  <cp:category/>
  <cp:version/>
  <cp:contentType/>
  <cp:contentStatus/>
</cp:coreProperties>
</file>